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投标报价表" sheetId="2" r:id="rId1"/>
  </sheets>
  <definedNames>
    <definedName name="_xlnm.Print_Titles" localSheetId="0">投标报价表!$3:$4</definedName>
    <definedName name="_xlnm.Print_Area" localSheetId="0">投标报价表!$A$1:$J$34</definedName>
    <definedName name="_xlnm._FilterDatabase" localSheetId="0" hidden="1">投标报价表!$A$4:$AD$34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G1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四间，两张图</t>
        </r>
      </text>
    </comment>
    <comment ref="G2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补空洞</t>
        </r>
      </text>
    </comment>
  </commentList>
</comments>
</file>

<file path=xl/sharedStrings.xml><?xml version="1.0" encoding="utf-8"?>
<sst xmlns="http://schemas.openxmlformats.org/spreadsheetml/2006/main" count="111" uniqueCount="63">
  <si>
    <t>附件2：</t>
  </si>
  <si>
    <t>临沧纸业生产车间屋顶彩钢瓦修复工程
投标报价表</t>
  </si>
  <si>
    <t>序号</t>
  </si>
  <si>
    <t>各分项
名称</t>
  </si>
  <si>
    <t>概述</t>
  </si>
  <si>
    <t>工程量清单</t>
  </si>
  <si>
    <t>备注</t>
  </si>
  <si>
    <t>主要材料</t>
  </si>
  <si>
    <t>施工内容</t>
  </si>
  <si>
    <t>单位</t>
  </si>
  <si>
    <t>数量</t>
  </si>
  <si>
    <t>含税单价
（元）</t>
  </si>
  <si>
    <t>金额
（元）</t>
  </si>
  <si>
    <t>造纸一车间屋顶及墙面  加固、更换彩钢瓦及天沟</t>
  </si>
  <si>
    <t>打浆工段22.5米层屋顶安装彩钢瓦</t>
  </si>
  <si>
    <t>1、铝质合金彩钢瓦厚δ=1.0mm，颜色：蓝色。
2、C型钢型号：C220×70×20×2.5材质：Q235,用量约936.32米。</t>
  </si>
  <si>
    <t>将新彩钢瓦直接安装（覆盖）于旧瓦上。</t>
  </si>
  <si>
    <r>
      <rPr>
        <sz val="11"/>
        <color theme="1"/>
        <rFont val="宋体"/>
        <charset val="134"/>
      </rPr>
      <t>m</t>
    </r>
    <r>
      <rPr>
        <vertAlign val="superscript"/>
        <sz val="11"/>
        <color theme="1"/>
        <rFont val="宋体"/>
        <charset val="134"/>
      </rPr>
      <t>2</t>
    </r>
  </si>
  <si>
    <t>完成工段22.5米层屋顶彩钢瓦结构加固和更换</t>
  </si>
  <si>
    <t>1、铝质合金彩钢瓦厚δ=1.0mm，颜色：蓝色。
2、C200×70×20×2.5材质：Q235,用量约1304.4米。
3、12#槽钢用量约227.2米。</t>
  </si>
  <si>
    <t>拆除旧瓦，安装新瓦。</t>
  </si>
  <si>
    <t>东、西墙6.5-22.5米层彩钢瓦结构加固</t>
  </si>
  <si>
    <t>1、C型钢型号：C200×70×20×2.5材质：Q235,用量约690米。</t>
  </si>
  <si>
    <t>墙面彩钢瓦新增檩条并加固。</t>
  </si>
  <si>
    <r>
      <rPr>
        <sz val="10"/>
        <color theme="1"/>
        <rFont val="宋体"/>
        <charset val="134"/>
      </rPr>
      <t>建议内外两侧搭脚手架作业。</t>
    </r>
    <r>
      <rPr>
        <sz val="10"/>
        <color rgb="FF0000FF"/>
        <rFont val="宋体"/>
        <charset val="134"/>
      </rPr>
      <t>部分施工内容有防腐要求，详见附件3《施工技术要求》。</t>
    </r>
  </si>
  <si>
    <t>南墙6.5-22.5米层彩钢瓦结构加固和更换</t>
  </si>
  <si>
    <t>1、铝质合金彩钢瓦厚δ=1.0mm，颜色：白色。
2、C型钢型号：C200×70×20×2.5材质：Q235,用量约2724.55米。
3、高1800mm铝合金百叶窗。</t>
  </si>
  <si>
    <t>更换铝合金百叶窗</t>
  </si>
  <si>
    <t>m</t>
  </si>
  <si>
    <t>北墙6.5-22.5米层彩钢瓦结构加固和更换</t>
  </si>
  <si>
    <t>1、铝质合金彩钢瓦厚δ=1.0mm，颜色：白色。
2、C型钢型号：C200×70×20×2.5材质：Q235,用量约3005.2米。
3、高1800mm铝合金百叶窗。</t>
  </si>
  <si>
    <t>11.5米层楼梯间彩钢瓦更换</t>
  </si>
  <si>
    <t>1、铝质合金彩钢瓦厚δ=1.0mm，颜色：白色。
2、C型钢C200×70×20×2.5材质：Q235,用量约160米。</t>
  </si>
  <si>
    <t>11.5米和22.5米层钢制天沟更换</t>
  </si>
  <si>
    <t>1、定制钢质天沟材质Q235，δ=4mm；规格：400×300×300×40。
2、φ110PVC管用量约647.6米。</t>
  </si>
  <si>
    <t>更换钢制天沟</t>
  </si>
  <si>
    <t>防腐要求详见附件3《施工技术要求》。</t>
  </si>
  <si>
    <t>小计</t>
  </si>
  <si>
    <t>纸业造纸二车间屋顶及墙面  加固、更换彩钢瓦及天沟仓库墙面改造工程</t>
  </si>
  <si>
    <t>1-16轴线22.5米层屋顶彩钢瓦结构加固和更换</t>
  </si>
  <si>
    <t>1、铝质合金彩钢瓦厚δ=1.0mm，颜色：蓝色。
2、C型钢C220×70×20×2.5材质：Q235,用量约1047.6米。
3、12#槽钢用量约184.6米。</t>
  </si>
  <si>
    <t>西墙6.5-22.5米层彩钢瓦结构加固</t>
  </si>
  <si>
    <t>1、C型钢型号：C200×70×20×2.5材质：Q235,用量约345米。</t>
  </si>
  <si>
    <r>
      <rPr>
        <sz val="10"/>
        <color theme="1"/>
        <rFont val="宋体"/>
        <charset val="134"/>
      </rPr>
      <t>建议内外两侧搭脚手架作业。</t>
    </r>
    <r>
      <rPr>
        <sz val="10"/>
        <color rgb="FF0000FF"/>
        <rFont val="宋体"/>
        <charset val="134"/>
      </rPr>
      <t>防腐要求详见附件3《施工技术要求》。</t>
    </r>
  </si>
  <si>
    <t>南墙1-15轴线6.5-22.5米层彩钢瓦结构加固</t>
  </si>
  <si>
    <t>1、C型钢型号：C200×70×20×2.5材质：Q235,用量约1025.2米。</t>
  </si>
  <si>
    <t>北墙1-15轴线11.5-22.5米层彩钢瓦结构加固</t>
  </si>
  <si>
    <t>1、C型钢型号：C200×70×20×2.5材质：Q235,用量约745.6米。</t>
  </si>
  <si>
    <t>1-16轴线11.5米和22.5米层钢制天沟更换</t>
  </si>
  <si>
    <t>1、定制钢质天沟材质Q235，δ=4mm；规格：400×300×300×40。
2、φ110PVC管用量约208.8米。</t>
  </si>
  <si>
    <t>复卷机房屋顶加固、更换彩钢瓦及天沟</t>
  </si>
  <si>
    <t>复卷机房17.5米层屋顶彩钢瓦结构加固和更换</t>
  </si>
  <si>
    <t>1、铝质合金彩钢瓦厚δ=1.0mm，颜色：蓝色。
2、C型钢C200×70×20×2.5材质：Q235,用量约780米。
3、12#槽钢用量约146.4米。</t>
  </si>
  <si>
    <t>复卷机房11.5米和17.5米层钢制天沟更换</t>
  </si>
  <si>
    <t>1、定制钢质天沟材质Q235，δ=4mm；规格：400×300×300×40。
2、φ110PVC管用量约210米。</t>
  </si>
  <si>
    <t>制浆车间屋顶更换彩钢瓦及天沟，溶解岗位大棚更换树脂瓦。</t>
  </si>
  <si>
    <t>洗选漂工段28.6米层屋顶彩钢瓦更换树脂瓦</t>
  </si>
  <si>
    <t>1、安装树脂瓦厚度3mm，颜色：蓝色。
2、C型钢型号：C220×70×20×2.5材质：Q235,用量约1280.24米。</t>
  </si>
  <si>
    <t>蒸煮工段溶解平台大棚彩钢瓦更换树脂瓦</t>
  </si>
  <si>
    <t>1、树脂瓦厚度3mm，颜色：蓝色。
2、C型钢型号：C120×50×20×2.5材质：Q235,用量约340米。
3、镀锌方钢管50×4用量约128.1米。</t>
  </si>
  <si>
    <t>洗选漂工段28.6米层钢制天沟更换</t>
  </si>
  <si>
    <r>
      <rPr>
        <sz val="10"/>
        <color theme="1"/>
        <rFont val="宋体"/>
        <charset val="134"/>
      </rPr>
      <t>1、定制不锈钢天沟水槽材质</t>
    </r>
    <r>
      <rPr>
        <sz val="10"/>
        <color rgb="FFFF0000"/>
        <rFont val="宋体"/>
        <charset val="134"/>
      </rPr>
      <t>304</t>
    </r>
    <r>
      <rPr>
        <sz val="10"/>
        <color theme="1"/>
        <rFont val="宋体"/>
        <charset val="134"/>
      </rPr>
      <t>，δ=3mm；规格：400×300×300×40。
2、φ110PVC管用量约395.3米，φ160PVC管用量约105.28米。</t>
    </r>
  </si>
  <si>
    <t>项目合计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</si>
</sst>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3" formatCode="_ * #,##0.00_ ;_ * \-#,##0.00_ ;_ * &quot;-&quot;??_ ;_ @_ "/>
    <numFmt numFmtId="176" formatCode="_ &quot;￥&quot;* #,##0.00_ ;_ &quot;￥&quot;* \-#,##0.00_ ;_ &quot;￥&quot;* \-??_ ;_ @_ "/>
    <numFmt numFmtId="177" formatCode="_ &quot;￥&quot;* #,##0_ ;_ &quot;￥&quot;* \-#,##0_ ;_ &quot;￥&quot;* \-_ ;_ @_ "/>
    <numFmt numFmtId="178" formatCode="0.00_ "/>
    <numFmt numFmtId="179" formatCode="0_ "/>
    <numFmt numFmtId="180" formatCode="0_);[Red]\(0\)"/>
  </numFmts>
  <fonts count="43">
    <font>
      <sz val="12"/>
      <name val="宋体"/>
      <charset val="134"/>
    </font>
    <font>
      <sz val="10"/>
      <name val="Arial"/>
      <charset val="0"/>
    </font>
    <font>
      <sz val="10"/>
      <color theme="0"/>
      <name val="Arial"/>
      <charset val="0"/>
    </font>
    <font>
      <b/>
      <sz val="22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b/>
      <sz val="12"/>
      <color rgb="FFFF0000"/>
      <name val="宋体"/>
      <charset val="134"/>
    </font>
    <font>
      <sz val="10"/>
      <color theme="1"/>
      <name val="宋体"/>
      <charset val="134"/>
      <scheme val="minor"/>
    </font>
    <font>
      <sz val="10"/>
      <color theme="0"/>
      <name val="宋体"/>
      <charset val="134"/>
    </font>
    <font>
      <sz val="12"/>
      <name val="黑体"/>
      <charset val="134"/>
    </font>
    <font>
      <sz val="11"/>
      <color theme="1"/>
      <name val="宋体"/>
      <charset val="134"/>
    </font>
    <font>
      <sz val="10"/>
      <color rgb="FF0000FF"/>
      <name val="宋体"/>
      <charset val="134"/>
    </font>
    <font>
      <sz val="10"/>
      <name val="宋体"/>
      <charset val="134"/>
    </font>
    <font>
      <sz val="12"/>
      <name val="仿宋"/>
      <charset val="134"/>
    </font>
    <font>
      <sz val="10"/>
      <color rgb="FFFF0000"/>
      <name val="宋体"/>
      <charset val="134"/>
    </font>
    <font>
      <sz val="12"/>
      <color rgb="FFFF0000"/>
      <name val="宋体"/>
      <charset val="134"/>
    </font>
    <font>
      <sz val="10"/>
      <color rgb="FFFF0000"/>
      <name val="Arial"/>
      <charset val="0"/>
    </font>
    <font>
      <sz val="12"/>
      <color rgb="FFFF0000"/>
      <name val="宋体"/>
      <charset val="134"/>
      <scheme val="minor"/>
    </font>
    <font>
      <sz val="12"/>
      <color theme="0"/>
      <name val="宋体"/>
      <charset val="134"/>
    </font>
    <font>
      <b/>
      <sz val="12"/>
      <color theme="0"/>
      <name val="宋体"/>
      <charset val="134"/>
    </font>
    <font>
      <b/>
      <sz val="12"/>
      <name val="宋体"/>
      <charset val="134"/>
    </font>
    <font>
      <u/>
      <sz val="9"/>
      <color indexed="12"/>
      <name val="宋体"/>
      <charset val="134"/>
    </font>
    <font>
      <u/>
      <sz val="9"/>
      <color indexed="36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vertAlign val="superscript"/>
      <sz val="11"/>
      <color theme="1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gradientFill degree="90">
        <stop position="0">
          <color theme="0"/>
        </stop>
        <stop position="1">
          <color rgb="FFFFFFFF"/>
        </stop>
      </gradientFill>
    </fill>
    <fill>
      <patternFill patternType="solid">
        <fgColor theme="9" tint="0.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 tint="-0.1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indexed="0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/>
      <diagonal/>
    </border>
    <border>
      <left style="thin">
        <color auto="1"/>
      </left>
      <right style="thin">
        <color indexed="0"/>
      </right>
      <top/>
      <bottom/>
      <diagonal/>
    </border>
    <border>
      <left style="thin">
        <color auto="1"/>
      </left>
      <right style="thin">
        <color indexed="0"/>
      </right>
      <top/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4">
    <xf numFmtId="0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0" fillId="8" borderId="16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9" borderId="20" applyNumberFormat="0" applyAlignment="0" applyProtection="0">
      <alignment vertical="center"/>
    </xf>
    <xf numFmtId="0" fontId="30" fillId="5" borderId="21" applyNumberFormat="0" applyAlignment="0" applyProtection="0">
      <alignment vertical="center"/>
    </xf>
    <xf numFmtId="0" fontId="31" fillId="5" borderId="20" applyNumberFormat="0" applyAlignment="0" applyProtection="0">
      <alignment vertical="center"/>
    </xf>
    <xf numFmtId="0" fontId="32" fillId="10" borderId="22" applyNumberFormat="0" applyAlignment="0" applyProtection="0">
      <alignment vertical="center"/>
    </xf>
    <xf numFmtId="0" fontId="33" fillId="0" borderId="23" applyNumberFormat="0" applyFill="0" applyAlignment="0" applyProtection="0">
      <alignment vertical="center"/>
    </xf>
    <xf numFmtId="0" fontId="34" fillId="0" borderId="24" applyNumberFormat="0" applyFill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39" fillId="0" borderId="0">
      <alignment vertical="center"/>
    </xf>
  </cellStyleXfs>
  <cellXfs count="93">
    <xf numFmtId="0" fontId="0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2" borderId="0" xfId="0" applyFont="1" applyFill="1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3" borderId="0" xfId="0" applyFont="1" applyFill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textRotation="255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right" vertical="center"/>
    </xf>
    <xf numFmtId="0" fontId="7" fillId="0" borderId="2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4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/>
    </xf>
    <xf numFmtId="178" fontId="5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179" fontId="4" fillId="0" borderId="2" xfId="0" applyNumberFormat="1" applyFont="1" applyFill="1" applyBorder="1" applyAlignment="1">
      <alignment horizontal="left" vertical="center" wrapText="1"/>
    </xf>
    <xf numFmtId="0" fontId="11" fillId="5" borderId="2" xfId="0" applyFont="1" applyFill="1" applyBorder="1" applyAlignment="1">
      <alignment horizontal="left" vertical="center" wrapText="1"/>
    </xf>
    <xf numFmtId="0" fontId="5" fillId="6" borderId="2" xfId="0" applyNumberFormat="1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5" fillId="6" borderId="2" xfId="0" applyFont="1" applyFill="1" applyBorder="1" applyAlignment="1">
      <alignment horizontal="left" vertical="center" wrapText="1"/>
    </xf>
    <xf numFmtId="0" fontId="12" fillId="7" borderId="2" xfId="0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left" vertical="center" wrapText="1"/>
    </xf>
    <xf numFmtId="179" fontId="5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178" fontId="16" fillId="0" borderId="2" xfId="0" applyNumberFormat="1" applyFont="1" applyFill="1" applyBorder="1" applyAlignment="1">
      <alignment horizontal="center" vertical="center" wrapText="1"/>
    </xf>
    <xf numFmtId="179" fontId="15" fillId="0" borderId="2" xfId="0" applyNumberFormat="1" applyFont="1" applyFill="1" applyBorder="1" applyAlignment="1" applyProtection="1">
      <alignment horizontal="left" vertical="center" wrapText="1"/>
      <protection locked="0"/>
    </xf>
    <xf numFmtId="178" fontId="5" fillId="2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left" vertical="center" wrapText="1"/>
    </xf>
    <xf numFmtId="178" fontId="5" fillId="0" borderId="2" xfId="52" applyNumberFormat="1" applyFont="1" applyFill="1" applyBorder="1" applyAlignment="1">
      <alignment horizontal="center" vertical="center" wrapText="1"/>
    </xf>
    <xf numFmtId="180" fontId="15" fillId="0" borderId="2" xfId="0" applyNumberFormat="1" applyFont="1" applyFill="1" applyBorder="1" applyAlignment="1">
      <alignment horizontal="left" vertical="center" shrinkToFit="1"/>
    </xf>
    <xf numFmtId="180" fontId="15" fillId="0" borderId="2" xfId="0" applyNumberFormat="1" applyFont="1" applyFill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79" fontId="18" fillId="2" borderId="2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178" fontId="5" fillId="0" borderId="2" xfId="0" applyNumberFormat="1" applyFont="1" applyFill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/>
    </xf>
    <xf numFmtId="0" fontId="16" fillId="0" borderId="7" xfId="0" applyFont="1" applyFill="1" applyBorder="1" applyAlignment="1">
      <alignment horizontal="left" vertical="center" wrapText="1"/>
    </xf>
    <xf numFmtId="179" fontId="15" fillId="0" borderId="7" xfId="0" applyNumberFormat="1" applyFont="1" applyFill="1" applyBorder="1" applyAlignment="1" applyProtection="1">
      <alignment horizontal="left" vertical="center" wrapText="1"/>
      <protection locked="0"/>
    </xf>
    <xf numFmtId="0" fontId="1" fillId="0" borderId="0" xfId="0" applyFont="1" applyFill="1" applyAlignment="1">
      <alignment horizontal="center" vertical="center" wrapText="1"/>
    </xf>
    <xf numFmtId="179" fontId="0" fillId="0" borderId="0" xfId="0" applyNumberFormat="1" applyFont="1" applyFill="1" applyAlignment="1" applyProtection="1">
      <alignment horizontal="center" vertical="center" wrapText="1"/>
      <protection locked="0"/>
    </xf>
    <xf numFmtId="0" fontId="3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11" xfId="0" applyFont="1" applyFill="1" applyBorder="1" applyAlignment="1">
      <alignment horizontal="left" vertical="center" wrapText="1"/>
    </xf>
    <xf numFmtId="0" fontId="12" fillId="0" borderId="0" xfId="0" applyFont="1" applyAlignment="1">
      <alignment horizontal="center" vertical="center"/>
    </xf>
    <xf numFmtId="0" fontId="5" fillId="0" borderId="12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11" fillId="0" borderId="11" xfId="0" applyFont="1" applyFill="1" applyBorder="1" applyAlignment="1">
      <alignment horizontal="left" vertical="center" wrapText="1"/>
    </xf>
    <xf numFmtId="0" fontId="12" fillId="2" borderId="0" xfId="0" applyFont="1" applyFill="1" applyAlignment="1">
      <alignment vertical="top"/>
    </xf>
    <xf numFmtId="179" fontId="6" fillId="0" borderId="2" xfId="0" applyNumberFormat="1" applyFont="1" applyBorder="1" applyAlignment="1">
      <alignment horizontal="left" vertical="center" shrinkToFit="1"/>
    </xf>
    <xf numFmtId="0" fontId="15" fillId="0" borderId="11" xfId="0" applyFont="1" applyBorder="1" applyAlignment="1">
      <alignment horizontal="left" vertical="center"/>
    </xf>
    <xf numFmtId="179" fontId="15" fillId="0" borderId="2" xfId="0" applyNumberFormat="1" applyFont="1" applyFill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179" fontId="6" fillId="0" borderId="2" xfId="0" applyNumberFormat="1" applyFont="1" applyBorder="1" applyAlignment="1">
      <alignment horizontal="left" vertical="center"/>
    </xf>
    <xf numFmtId="179" fontId="19" fillId="2" borderId="2" xfId="0" applyNumberFormat="1" applyFont="1" applyFill="1" applyBorder="1" applyAlignment="1">
      <alignment horizontal="left" vertical="center"/>
    </xf>
    <xf numFmtId="0" fontId="18" fillId="2" borderId="11" xfId="0" applyFont="1" applyFill="1" applyBorder="1" applyAlignment="1">
      <alignment horizontal="left" vertical="center"/>
    </xf>
    <xf numFmtId="0" fontId="18" fillId="2" borderId="0" xfId="0" applyFont="1" applyFill="1" applyAlignment="1">
      <alignment vertical="center"/>
    </xf>
    <xf numFmtId="179" fontId="6" fillId="0" borderId="7" xfId="0" applyNumberFormat="1" applyFont="1" applyBorder="1" applyAlignment="1">
      <alignment horizontal="left" vertical="center"/>
    </xf>
    <xf numFmtId="0" fontId="15" fillId="0" borderId="15" xfId="0" applyFont="1" applyBorder="1" applyAlignment="1">
      <alignment horizontal="left" vertical="center"/>
    </xf>
    <xf numFmtId="179" fontId="20" fillId="0" borderId="0" xfId="0" applyNumberFormat="1" applyFont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  <cellStyle name="常规 2" xfId="50"/>
    <cellStyle name="常规_Sheet1" xfId="51"/>
    <cellStyle name="常规 2 2 4" xfId="52"/>
    <cellStyle name="常规 13" xfId="53"/>
  </cellStyles>
  <tableStyles count="0" defaultTableStyle="TableStyleMedium9" defaultPivotStyle="PivotStyleLight16"/>
  <colors>
    <mruColors>
      <color rgb="00FFFFFF"/>
      <color rgb="00000000"/>
      <color rgb="000000FF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5"/>
  <sheetViews>
    <sheetView tabSelected="1" workbookViewId="0">
      <selection activeCell="A1" sqref="A1:J1"/>
    </sheetView>
  </sheetViews>
  <sheetFormatPr defaultColWidth="8.8" defaultRowHeight="14.25"/>
  <cols>
    <col min="1" max="1" width="4" style="4" customWidth="1"/>
    <col min="2" max="2" width="9" customWidth="1"/>
    <col min="3" max="3" width="20.625" style="5" customWidth="1"/>
    <col min="4" max="4" width="35" style="5" customWidth="1"/>
    <col min="5" max="5" width="25.5" style="5" customWidth="1"/>
    <col min="6" max="6" width="6" customWidth="1"/>
    <col min="7" max="7" width="8.875" customWidth="1"/>
    <col min="8" max="8" width="9.125" customWidth="1"/>
    <col min="9" max="9" width="6.625" customWidth="1"/>
    <col min="10" max="10" width="15.375" style="4" customWidth="1"/>
    <col min="11" max="30" width="9"/>
  </cols>
  <sheetData>
    <row r="1" ht="24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ht="59" customHeight="1" spans="1:10">
      <c r="A2" s="7" t="s">
        <v>1</v>
      </c>
      <c r="B2" s="8"/>
      <c r="C2" s="9"/>
      <c r="D2" s="9"/>
      <c r="E2" s="9"/>
      <c r="F2" s="8"/>
      <c r="G2" s="8"/>
      <c r="H2" s="8"/>
      <c r="I2" s="8"/>
      <c r="J2" s="69"/>
    </row>
    <row r="3" s="1" customFormat="1" ht="27" customHeight="1" spans="1:10">
      <c r="A3" s="10" t="s">
        <v>2</v>
      </c>
      <c r="B3" s="11" t="s">
        <v>3</v>
      </c>
      <c r="C3" s="12" t="s">
        <v>4</v>
      </c>
      <c r="D3" s="13" t="s">
        <v>5</v>
      </c>
      <c r="E3" s="29"/>
      <c r="F3" s="29"/>
      <c r="G3" s="29"/>
      <c r="H3" s="29"/>
      <c r="I3" s="70"/>
      <c r="J3" s="71" t="s">
        <v>6</v>
      </c>
    </row>
    <row r="4" s="1" customFormat="1" ht="30" customHeight="1" spans="1:10">
      <c r="A4" s="10"/>
      <c r="B4" s="11"/>
      <c r="C4" s="14"/>
      <c r="D4" s="11" t="s">
        <v>7</v>
      </c>
      <c r="E4" s="30" t="s">
        <v>8</v>
      </c>
      <c r="F4" s="30" t="s">
        <v>9</v>
      </c>
      <c r="G4" s="30" t="s">
        <v>10</v>
      </c>
      <c r="H4" s="11" t="s">
        <v>11</v>
      </c>
      <c r="I4" s="11" t="s">
        <v>12</v>
      </c>
      <c r="J4" s="71"/>
    </row>
    <row r="5" s="1" customFormat="1" ht="36" spans="1:10">
      <c r="A5" s="15">
        <v>1</v>
      </c>
      <c r="B5" s="16" t="s">
        <v>13</v>
      </c>
      <c r="C5" s="17" t="s">
        <v>14</v>
      </c>
      <c r="D5" s="17" t="s">
        <v>15</v>
      </c>
      <c r="E5" s="31" t="s">
        <v>16</v>
      </c>
      <c r="F5" s="32" t="s">
        <v>17</v>
      </c>
      <c r="G5" s="33">
        <v>1276.8</v>
      </c>
      <c r="H5" s="34"/>
      <c r="I5" s="34"/>
      <c r="J5" s="72"/>
    </row>
    <row r="6" s="1" customFormat="1" ht="24" customHeight="1" spans="1:12">
      <c r="A6" s="18"/>
      <c r="B6" s="16"/>
      <c r="C6" s="17" t="s">
        <v>18</v>
      </c>
      <c r="D6" s="17" t="s">
        <v>19</v>
      </c>
      <c r="E6" s="31" t="s">
        <v>16</v>
      </c>
      <c r="F6" s="32" t="s">
        <v>17</v>
      </c>
      <c r="G6" s="33">
        <v>2830.8</v>
      </c>
      <c r="H6" s="35"/>
      <c r="I6" s="35"/>
      <c r="J6" s="72"/>
      <c r="L6" s="73"/>
    </row>
    <row r="7" s="1" customFormat="1" ht="24" customHeight="1" spans="1:10">
      <c r="A7" s="18"/>
      <c r="B7" s="16"/>
      <c r="C7" s="17"/>
      <c r="D7" s="17"/>
      <c r="E7" s="36" t="s">
        <v>20</v>
      </c>
      <c r="F7" s="32" t="s">
        <v>17</v>
      </c>
      <c r="G7" s="33">
        <v>869.6</v>
      </c>
      <c r="H7" s="34"/>
      <c r="I7" s="34"/>
      <c r="J7" s="72"/>
    </row>
    <row r="8" s="1" customFormat="1" ht="30" customHeight="1" spans="1:10">
      <c r="A8" s="18"/>
      <c r="B8" s="16"/>
      <c r="C8" s="19" t="s">
        <v>21</v>
      </c>
      <c r="D8" s="19" t="s">
        <v>22</v>
      </c>
      <c r="E8" s="37" t="s">
        <v>23</v>
      </c>
      <c r="F8" s="32" t="s">
        <v>17</v>
      </c>
      <c r="G8" s="33">
        <v>1087</v>
      </c>
      <c r="H8" s="34"/>
      <c r="I8" s="34"/>
      <c r="J8" s="74" t="s">
        <v>24</v>
      </c>
    </row>
    <row r="9" s="1" customFormat="1" ht="21" customHeight="1" spans="1:10">
      <c r="A9" s="18"/>
      <c r="B9" s="16"/>
      <c r="C9" s="17" t="s">
        <v>25</v>
      </c>
      <c r="D9" s="17" t="s">
        <v>26</v>
      </c>
      <c r="E9" s="38" t="s">
        <v>20</v>
      </c>
      <c r="F9" s="32" t="s">
        <v>17</v>
      </c>
      <c r="G9" s="33">
        <v>663.15</v>
      </c>
      <c r="H9" s="34"/>
      <c r="I9" s="34"/>
      <c r="J9" s="75"/>
    </row>
    <row r="10" s="1" customFormat="1" ht="21" customHeight="1" spans="1:10">
      <c r="A10" s="18"/>
      <c r="B10" s="16"/>
      <c r="C10" s="17"/>
      <c r="D10" s="17"/>
      <c r="E10" s="39" t="s">
        <v>23</v>
      </c>
      <c r="F10" s="32" t="s">
        <v>17</v>
      </c>
      <c r="G10" s="33">
        <v>3036.29</v>
      </c>
      <c r="H10" s="34"/>
      <c r="I10" s="34"/>
      <c r="J10" s="75"/>
    </row>
    <row r="11" s="1" customFormat="1" ht="21" customHeight="1" spans="1:10">
      <c r="A11" s="18"/>
      <c r="B11" s="16"/>
      <c r="C11" s="17"/>
      <c r="D11" s="17"/>
      <c r="E11" s="40" t="s">
        <v>27</v>
      </c>
      <c r="F11" s="41" t="s">
        <v>28</v>
      </c>
      <c r="G11" s="33">
        <v>189.2</v>
      </c>
      <c r="H11" s="34"/>
      <c r="I11" s="34"/>
      <c r="J11" s="75"/>
    </row>
    <row r="12" s="1" customFormat="1" ht="21" customHeight="1" spans="1:10">
      <c r="A12" s="18"/>
      <c r="B12" s="16"/>
      <c r="C12" s="19" t="s">
        <v>29</v>
      </c>
      <c r="D12" s="19" t="s">
        <v>30</v>
      </c>
      <c r="E12" s="42" t="s">
        <v>20</v>
      </c>
      <c r="F12" s="32" t="s">
        <v>17</v>
      </c>
      <c r="G12" s="33">
        <v>458.1</v>
      </c>
      <c r="H12" s="34"/>
      <c r="I12" s="34"/>
      <c r="J12" s="75"/>
    </row>
    <row r="13" s="1" customFormat="1" ht="21" customHeight="1" spans="1:10">
      <c r="A13" s="18"/>
      <c r="B13" s="16"/>
      <c r="C13" s="19"/>
      <c r="D13" s="19"/>
      <c r="E13" s="37" t="s">
        <v>23</v>
      </c>
      <c r="F13" s="32" t="s">
        <v>17</v>
      </c>
      <c r="G13" s="33">
        <v>3749.1</v>
      </c>
      <c r="H13" s="34"/>
      <c r="I13" s="34"/>
      <c r="J13" s="75"/>
    </row>
    <row r="14" s="1" customFormat="1" ht="21" customHeight="1" spans="1:10">
      <c r="A14" s="18"/>
      <c r="B14" s="16"/>
      <c r="C14" s="19"/>
      <c r="D14" s="19"/>
      <c r="E14" s="40" t="s">
        <v>27</v>
      </c>
      <c r="F14" s="41" t="s">
        <v>28</v>
      </c>
      <c r="G14" s="33">
        <v>167</v>
      </c>
      <c r="H14" s="34"/>
      <c r="I14" s="34"/>
      <c r="J14" s="76"/>
    </row>
    <row r="15" s="1" customFormat="1" ht="36" spans="1:10">
      <c r="A15" s="18"/>
      <c r="B15" s="16"/>
      <c r="C15" s="19" t="s">
        <v>31</v>
      </c>
      <c r="D15" s="19" t="s">
        <v>32</v>
      </c>
      <c r="E15" s="42" t="s">
        <v>20</v>
      </c>
      <c r="F15" s="32" t="s">
        <v>17</v>
      </c>
      <c r="G15" s="43">
        <f>139+60</f>
        <v>199</v>
      </c>
      <c r="H15" s="34"/>
      <c r="I15" s="34"/>
      <c r="J15" s="72"/>
    </row>
    <row r="16" s="1" customFormat="1" ht="40" customHeight="1" spans="1:12">
      <c r="A16" s="18"/>
      <c r="B16" s="16"/>
      <c r="C16" s="20" t="s">
        <v>33</v>
      </c>
      <c r="D16" s="20" t="s">
        <v>34</v>
      </c>
      <c r="E16" s="44" t="s">
        <v>35</v>
      </c>
      <c r="F16" s="41" t="s">
        <v>28</v>
      </c>
      <c r="G16" s="45">
        <v>732.3</v>
      </c>
      <c r="H16" s="34"/>
      <c r="I16" s="34"/>
      <c r="J16" s="77" t="s">
        <v>36</v>
      </c>
      <c r="L16" s="78"/>
    </row>
    <row r="17" s="1" customFormat="1" ht="29" customHeight="1" spans="1:10">
      <c r="A17" s="18"/>
      <c r="B17" s="16"/>
      <c r="C17" s="21" t="s">
        <v>37</v>
      </c>
      <c r="D17" s="21"/>
      <c r="E17" s="21"/>
      <c r="F17" s="46"/>
      <c r="G17" s="47"/>
      <c r="H17" s="48"/>
      <c r="I17" s="79"/>
      <c r="J17" s="80"/>
    </row>
    <row r="18" s="1" customFormat="1" ht="24" customHeight="1" spans="1:10">
      <c r="A18" s="18"/>
      <c r="B18" s="16" t="s">
        <v>38</v>
      </c>
      <c r="C18" s="20" t="s">
        <v>39</v>
      </c>
      <c r="D18" s="20" t="s">
        <v>40</v>
      </c>
      <c r="E18" s="31" t="s">
        <v>16</v>
      </c>
      <c r="F18" s="32" t="s">
        <v>17</v>
      </c>
      <c r="G18" s="49">
        <v>2293.2</v>
      </c>
      <c r="H18" s="50"/>
      <c r="I18" s="81"/>
      <c r="J18" s="82"/>
    </row>
    <row r="19" s="1" customFormat="1" ht="24" customHeight="1" spans="1:10">
      <c r="A19" s="18"/>
      <c r="B19" s="16"/>
      <c r="C19" s="20"/>
      <c r="D19" s="20"/>
      <c r="E19" s="51" t="s">
        <v>20</v>
      </c>
      <c r="F19" s="32" t="s">
        <v>17</v>
      </c>
      <c r="G19" s="49">
        <v>698.4</v>
      </c>
      <c r="H19" s="52"/>
      <c r="I19" s="81"/>
      <c r="J19" s="82"/>
    </row>
    <row r="20" s="1" customFormat="1" ht="24" spans="1:10">
      <c r="A20" s="18"/>
      <c r="B20" s="16"/>
      <c r="C20" s="20" t="s">
        <v>41</v>
      </c>
      <c r="D20" s="20" t="s">
        <v>42</v>
      </c>
      <c r="E20" s="37" t="s">
        <v>23</v>
      </c>
      <c r="F20" s="32" t="s">
        <v>17</v>
      </c>
      <c r="G20" s="53">
        <v>543.5</v>
      </c>
      <c r="H20" s="50"/>
      <c r="I20" s="81"/>
      <c r="J20" s="83" t="s">
        <v>43</v>
      </c>
    </row>
    <row r="21" s="1" customFormat="1" ht="24" spans="1:10">
      <c r="A21" s="18"/>
      <c r="B21" s="16"/>
      <c r="C21" s="22" t="s">
        <v>44</v>
      </c>
      <c r="D21" s="22" t="s">
        <v>45</v>
      </c>
      <c r="E21" s="37" t="s">
        <v>23</v>
      </c>
      <c r="F21" s="32" t="s">
        <v>17</v>
      </c>
      <c r="G21" s="53">
        <v>1537.8</v>
      </c>
      <c r="H21" s="54"/>
      <c r="I21" s="81"/>
      <c r="J21" s="84"/>
    </row>
    <row r="22" s="1" customFormat="1" ht="24" spans="1:10">
      <c r="A22" s="18"/>
      <c r="B22" s="16"/>
      <c r="C22" s="22" t="s">
        <v>46</v>
      </c>
      <c r="D22" s="22" t="s">
        <v>47</v>
      </c>
      <c r="E22" s="37" t="s">
        <v>23</v>
      </c>
      <c r="F22" s="32" t="s">
        <v>17</v>
      </c>
      <c r="G22" s="53">
        <v>1071.8</v>
      </c>
      <c r="H22" s="50"/>
      <c r="I22" s="81"/>
      <c r="J22" s="85"/>
    </row>
    <row r="23" s="2" customFormat="1" ht="36" spans="1:30">
      <c r="A23" s="18"/>
      <c r="B23" s="16"/>
      <c r="C23" s="22" t="s">
        <v>48</v>
      </c>
      <c r="D23" s="22" t="s">
        <v>49</v>
      </c>
      <c r="E23" s="44" t="s">
        <v>35</v>
      </c>
      <c r="F23" s="41" t="s">
        <v>28</v>
      </c>
      <c r="G23" s="53">
        <v>281.1</v>
      </c>
      <c r="H23" s="55"/>
      <c r="I23" s="81"/>
      <c r="J23" s="77" t="s">
        <v>36</v>
      </c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</row>
    <row r="24" s="1" customFormat="1" ht="27" customHeight="1" spans="1:10">
      <c r="A24" s="18"/>
      <c r="B24" s="16"/>
      <c r="C24" s="21" t="s">
        <v>37</v>
      </c>
      <c r="D24" s="21"/>
      <c r="E24" s="21"/>
      <c r="F24" s="56"/>
      <c r="G24" s="57"/>
      <c r="H24" s="48"/>
      <c r="I24" s="86"/>
      <c r="J24" s="80"/>
    </row>
    <row r="25" s="1" customFormat="1" ht="31" customHeight="1" spans="1:10">
      <c r="A25" s="18"/>
      <c r="B25" s="16" t="s">
        <v>50</v>
      </c>
      <c r="C25" s="16" t="s">
        <v>51</v>
      </c>
      <c r="D25" s="16" t="s">
        <v>52</v>
      </c>
      <c r="E25" s="31" t="s">
        <v>16</v>
      </c>
      <c r="F25" s="32" t="s">
        <v>17</v>
      </c>
      <c r="G25" s="58">
        <v>1584.16</v>
      </c>
      <c r="H25" s="48"/>
      <c r="I25" s="86"/>
      <c r="J25" s="82"/>
    </row>
    <row r="26" s="3" customFormat="1" ht="33" customHeight="1" spans="1:30">
      <c r="A26" s="23"/>
      <c r="B26" s="24"/>
      <c r="C26" s="16"/>
      <c r="D26" s="16"/>
      <c r="E26" s="51" t="s">
        <v>20</v>
      </c>
      <c r="F26" s="32" t="s">
        <v>17</v>
      </c>
      <c r="G26" s="59">
        <v>468</v>
      </c>
      <c r="H26" s="60"/>
      <c r="I26" s="87"/>
      <c r="J26" s="88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</row>
    <row r="27" s="1" customFormat="1" ht="39" customHeight="1" spans="1:10">
      <c r="A27" s="18"/>
      <c r="B27" s="16"/>
      <c r="C27" s="16" t="s">
        <v>53</v>
      </c>
      <c r="D27" s="16" t="s">
        <v>54</v>
      </c>
      <c r="E27" s="44" t="s">
        <v>35</v>
      </c>
      <c r="F27" s="41" t="s">
        <v>28</v>
      </c>
      <c r="G27" s="33">
        <v>371.2</v>
      </c>
      <c r="H27" s="48"/>
      <c r="I27" s="86"/>
      <c r="J27" s="77" t="s">
        <v>36</v>
      </c>
    </row>
    <row r="28" s="1" customFormat="1" ht="24" customHeight="1" spans="1:10">
      <c r="A28" s="18"/>
      <c r="B28" s="16"/>
      <c r="C28" s="21" t="s">
        <v>37</v>
      </c>
      <c r="D28" s="21"/>
      <c r="E28" s="21"/>
      <c r="F28" s="56"/>
      <c r="G28" s="57"/>
      <c r="H28" s="48"/>
      <c r="I28" s="86"/>
      <c r="J28" s="80"/>
    </row>
    <row r="29" s="1" customFormat="1" ht="24" spans="1:10">
      <c r="A29" s="18"/>
      <c r="B29" s="16" t="s">
        <v>55</v>
      </c>
      <c r="C29" s="16" t="s">
        <v>56</v>
      </c>
      <c r="D29" s="16" t="s">
        <v>57</v>
      </c>
      <c r="E29" s="31" t="s">
        <v>16</v>
      </c>
      <c r="F29" s="32" t="s">
        <v>17</v>
      </c>
      <c r="G29" s="43">
        <v>4</v>
      </c>
      <c r="H29" s="48"/>
      <c r="I29" s="86"/>
      <c r="J29" s="82"/>
    </row>
    <row r="30" s="1" customFormat="1" ht="15" spans="1:10">
      <c r="A30" s="18"/>
      <c r="B30" s="16"/>
      <c r="C30" s="16"/>
      <c r="D30" s="16"/>
      <c r="E30" s="51" t="s">
        <v>20</v>
      </c>
      <c r="F30" s="32" t="s">
        <v>17</v>
      </c>
      <c r="G30" s="58">
        <v>940.5</v>
      </c>
      <c r="H30" s="48"/>
      <c r="I30" s="86"/>
      <c r="J30" s="82"/>
    </row>
    <row r="31" s="1" customFormat="1" ht="48" spans="1:10">
      <c r="A31" s="18"/>
      <c r="B31" s="16"/>
      <c r="C31" s="16" t="s">
        <v>58</v>
      </c>
      <c r="D31" s="16" t="s">
        <v>59</v>
      </c>
      <c r="E31" s="51" t="s">
        <v>20</v>
      </c>
      <c r="F31" s="32" t="s">
        <v>17</v>
      </c>
      <c r="G31" s="58">
        <v>216.6</v>
      </c>
      <c r="H31" s="48"/>
      <c r="I31" s="86"/>
      <c r="J31" s="82"/>
    </row>
    <row r="32" s="1" customFormat="1" ht="66" customHeight="1" spans="1:10">
      <c r="A32" s="18"/>
      <c r="B32" s="16"/>
      <c r="C32" s="16" t="s">
        <v>60</v>
      </c>
      <c r="D32" s="16" t="s">
        <v>61</v>
      </c>
      <c r="E32" s="44" t="s">
        <v>35</v>
      </c>
      <c r="F32" s="61" t="s">
        <v>28</v>
      </c>
      <c r="G32" s="58">
        <v>194.68</v>
      </c>
      <c r="H32" s="48"/>
      <c r="I32" s="86"/>
      <c r="J32" s="77"/>
    </row>
    <row r="33" s="1" customFormat="1" ht="23" customHeight="1" spans="1:10">
      <c r="A33" s="25"/>
      <c r="B33" s="16"/>
      <c r="C33" s="21" t="s">
        <v>37</v>
      </c>
      <c r="D33" s="21"/>
      <c r="E33" s="21"/>
      <c r="F33" s="62"/>
      <c r="G33" s="63"/>
      <c r="H33" s="48"/>
      <c r="I33" s="86"/>
      <c r="J33" s="82"/>
    </row>
    <row r="34" s="1" customFormat="1" ht="29" customHeight="1" spans="1:10">
      <c r="A34" s="26" t="s">
        <v>62</v>
      </c>
      <c r="B34" s="26"/>
      <c r="C34" s="26"/>
      <c r="D34" s="26"/>
      <c r="E34" s="26"/>
      <c r="F34" s="64"/>
      <c r="G34" s="65"/>
      <c r="H34" s="66"/>
      <c r="I34" s="90"/>
      <c r="J34" s="91"/>
    </row>
    <row r="35" s="1" customFormat="1" ht="29" customHeight="1" spans="1:10">
      <c r="A35" s="4"/>
      <c r="B35" s="27"/>
      <c r="C35" s="28"/>
      <c r="D35" s="28"/>
      <c r="E35" s="28"/>
      <c r="F35" s="4"/>
      <c r="G35" s="67"/>
      <c r="H35" s="68"/>
      <c r="I35" s="92"/>
      <c r="J35" s="4"/>
    </row>
  </sheetData>
  <mergeCells count="31">
    <mergeCell ref="A1:J1"/>
    <mergeCell ref="A2:J2"/>
    <mergeCell ref="D3:I3"/>
    <mergeCell ref="C17:E17"/>
    <mergeCell ref="C24:E24"/>
    <mergeCell ref="C28:E28"/>
    <mergeCell ref="C33:E33"/>
    <mergeCell ref="A34:E34"/>
    <mergeCell ref="A3:A4"/>
    <mergeCell ref="A5:A33"/>
    <mergeCell ref="B3:B4"/>
    <mergeCell ref="B5:B17"/>
    <mergeCell ref="B18:B24"/>
    <mergeCell ref="B25:B28"/>
    <mergeCell ref="B29:B33"/>
    <mergeCell ref="C3:C4"/>
    <mergeCell ref="C6:C7"/>
    <mergeCell ref="C9:C11"/>
    <mergeCell ref="C12:C14"/>
    <mergeCell ref="C18:C19"/>
    <mergeCell ref="C25:C26"/>
    <mergeCell ref="C29:C30"/>
    <mergeCell ref="D6:D7"/>
    <mergeCell ref="D9:D11"/>
    <mergeCell ref="D12:D14"/>
    <mergeCell ref="D18:D19"/>
    <mergeCell ref="D25:D26"/>
    <mergeCell ref="D29:D30"/>
    <mergeCell ref="J3:J4"/>
    <mergeCell ref="J8:J14"/>
    <mergeCell ref="J20:J22"/>
  </mergeCells>
  <pageMargins left="0.551181102362205" right="0.354330708661417" top="0.196850393700787" bottom="0.590551181102362" header="0.196850393700787" footer="0.393700787401575"/>
  <pageSetup paperSize="9" scale="86" orientation="landscape"/>
  <headerFooter alignWithMargins="0" scaleWithDoc="0">
    <oddFooter>&amp;C第 &amp;P 页，共 &amp;N 页</oddFooter>
  </headerFooter>
  <colBreaks count="1" manualBreakCount="1">
    <brk id="10" max="6553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soft.netnest.com.cn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投标报价表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覃亚芳</dc:creator>
  <cp:lastModifiedBy>莫通盛</cp:lastModifiedBy>
  <cp:revision>1</cp:revision>
  <dcterms:created xsi:type="dcterms:W3CDTF">2006-05-10T01:14:00Z</dcterms:created>
  <cp:lastPrinted>2021-06-29T08:27:00Z</cp:lastPrinted>
  <dcterms:modified xsi:type="dcterms:W3CDTF">2025-02-06T02:13:02Z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2052-12.1.0.19768</vt:lpwstr>
  </property>
  <property fmtid="{D5CDD505-2E9C-101B-9397-08002B2CF9AE}" pid="3" name="ICV">
    <vt:lpwstr>D3F6B147BB9042838463DB267B9D812E_13</vt:lpwstr>
  </property>
  <property fmtid="{D5CDD505-2E9C-101B-9397-08002B2CF9AE}" pid="4" name="KSOReadingLayout">
    <vt:bool>true</vt:bool>
  </property>
</Properties>
</file>