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比价须知" sheetId="1" r:id="rId1"/>
    <sheet name="附件1报价单模板" sheetId="2" r:id="rId2"/>
    <sheet name="附件2车辆清单模板" sheetId="3" r:id="rId3"/>
  </sheets>
  <calcPr calcId="144525"/>
</workbook>
</file>

<file path=xl/sharedStrings.xml><?xml version="1.0" encoding="utf-8"?>
<sst xmlns="http://schemas.openxmlformats.org/spreadsheetml/2006/main" count="141" uniqueCount="40">
  <si>
    <t>比价须知</t>
  </si>
  <si>
    <t>贵公司：</t>
  </si>
  <si>
    <t xml:space="preserve">    我单位欲租赁各型车辆（含司机）用于日常保障及会议接待等，具体需求见下表，烦请贵公司按以下要求密封报价。</t>
  </si>
  <si>
    <t>车辆租用报价表（含司机）</t>
  </si>
  <si>
    <t>行程</t>
  </si>
  <si>
    <t>各车型报价及预估趟次</t>
  </si>
  <si>
    <t>总价（元）</t>
  </si>
  <si>
    <t>经济型轿车（5座）</t>
  </si>
  <si>
    <t>中型轿车（5座）</t>
  </si>
  <si>
    <t>别克商务（7座）</t>
  </si>
  <si>
    <t>考斯特（10-18座）</t>
  </si>
  <si>
    <t>大巴车（28-38座）</t>
  </si>
  <si>
    <t>大巴车（50-60座）</t>
  </si>
  <si>
    <t>报价（元）</t>
  </si>
  <si>
    <t>趟次</t>
  </si>
  <si>
    <t>接送站-单程（洛阳高铁站、火车站）</t>
  </si>
  <si>
    <t>——</t>
  </si>
  <si>
    <t>接送站-往返（洛阳高铁站、火车站）</t>
  </si>
  <si>
    <t>接送站-单程（洛阳机场）</t>
  </si>
  <si>
    <t>接送站-往返（洛阳机场）</t>
  </si>
  <si>
    <t>接送站-新郑机场</t>
  </si>
  <si>
    <t>市内半天（5小时，100公里）</t>
  </si>
  <si>
    <t>市内一天（10小时，150公里）</t>
  </si>
  <si>
    <t>车公里价格（元/公里）</t>
  </si>
  <si>
    <r>
      <rPr>
        <sz val="11"/>
        <color theme="1"/>
        <rFont val="宋体"/>
        <charset val="134"/>
        <scheme val="minor"/>
      </rPr>
      <t>备注：1.我单位位于洛龙区牡丹大道518号，距离高铁站12km，洛阳站17km，洛阳机场23km，新郑机场162km。</t>
    </r>
    <r>
      <rPr>
        <b/>
        <sz val="11"/>
        <color rgb="FFFF0000"/>
        <rFont val="宋体"/>
        <charset val="134"/>
        <scheme val="minor"/>
      </rPr>
      <t>单程</t>
    </r>
    <r>
      <rPr>
        <sz val="11"/>
        <color theme="1"/>
        <rFont val="宋体"/>
        <charset val="134"/>
        <scheme val="minor"/>
      </rPr>
      <t>是指：洛龙厂区-高铁站，即订单结束；</t>
    </r>
    <r>
      <rPr>
        <b/>
        <sz val="11"/>
        <color rgb="FFFF0000"/>
        <rFont val="宋体"/>
        <charset val="134"/>
        <scheme val="minor"/>
      </rPr>
      <t>往返</t>
    </r>
    <r>
      <rPr>
        <sz val="11"/>
        <color theme="1"/>
        <rFont val="宋体"/>
        <charset val="134"/>
        <scheme val="minor"/>
      </rPr>
      <t xml:space="preserve">是指：洛龙厂区-高铁站-洛龙厂区，即需返回出发地订单方结束。
2.使用频次是以去年一年的用车辆为基础给出的预估数，不作为结算依据。预估总价计算公式为：总价=∑各车型各行程报价*预估趟次。
</t>
    </r>
    <r>
      <rPr>
        <sz val="11"/>
        <color rgb="FFFF0000"/>
        <rFont val="宋体"/>
        <charset val="134"/>
        <scheme val="minor"/>
      </rPr>
      <t>3.此报价为含税价，包含车辆租用费、司机费用、油费、过路费、过桥费、停车费用、违章罚款、维修费、保养费、保险费、人员薪资、司机超时加班费等由成交供应商承担。司机需附带相关服务项目，如清点人数、联系客人等，不再单独计费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4.经济型轿车为日产轩逸、大众朗逸等10万元左右的车型；中型轿车为大众帕萨特、迈腾等20万元左右的车型。</t>
    </r>
    <r>
      <rPr>
        <sz val="11"/>
        <color theme="1"/>
        <rFont val="宋体"/>
        <charset val="134"/>
        <scheme val="minor"/>
      </rPr>
      <t xml:space="preserve">
5.市内其他地区用车，根据里程参照接送站公里数收费。如我厂磁涧厂区位于新安县磁涧镇柴湾村，距离洛龙厂区23km。洛龙-磁涧厂区收费按接送站-洛阳机场费用收取。
6.按半天、一天计算方式若超里程，超出里程按车公里价格追加。
7.如发生按天计算、接送站同等情况时，甲方有权按低价计费结算。</t>
    </r>
  </si>
  <si>
    <r>
      <t>要求：
一、用车单位的资质要求：</t>
    </r>
    <r>
      <rPr>
        <b/>
        <sz val="11"/>
        <color rgb="FFFF0000"/>
        <rFont val="宋体"/>
        <charset val="134"/>
        <scheme val="minor"/>
      </rPr>
      <t>1.确定合作后，需明确服务车辆和司机，建立车辆库和司机库，并逐人签订保密协议书；其中提供的车辆车龄需低于5年，驾驶员驾龄不低于3年（以驾照为准）。3.管理正规，有培训、安全教育记录，接受租车方应急响应7*24小时服务，车辆及人员一小时内准备完毕并到达指定地点。4.业绩要求：2020年1月1日至投递报价资料之日止，至少2份签订1年（含）以上的同类项目合作合同。5.至少拥有5-7座15台，10-60座5台客车。</t>
    </r>
    <r>
      <rPr>
        <sz val="11"/>
        <color theme="1"/>
        <rFont val="宋体"/>
        <charset val="134"/>
        <scheme val="minor"/>
      </rPr>
      <t xml:space="preserve">
二、报价信息包含付款方式、单位全称、联系人、联系方式、报价（不同车型不同线路的单价、根据预估趟次的总价）等，开正规增值税专用发票，报价为最终的优惠价格，不进行二次报价。
三、付款方式：无预付款，通过银行转账支付。服务期为</t>
    </r>
    <r>
      <rPr>
        <b/>
        <sz val="11"/>
        <color rgb="FFFF0000"/>
        <rFont val="宋体"/>
        <charset val="134"/>
        <scheme val="minor"/>
      </rPr>
      <t>2年</t>
    </r>
    <r>
      <rPr>
        <sz val="11"/>
        <color theme="1"/>
        <rFont val="宋体"/>
        <charset val="134"/>
        <scheme val="minor"/>
      </rPr>
      <t>，每年租车方对供应商的价格、质量、售后服务等进行评价，期间若不满足租车方需求，则有权提前终止合同。期间，遇市场价格下降时，供应商应与租车方协商进行价格下调，如协商不一致，有权提前终止合同。租车方每季度根据用车情况，通知供方开具增值税专用发票，需方收到发票后1个月内付100%货款。此报价为预估总价，实际付款金额根据用车情况据实结算。
四、报价时需提供：</t>
    </r>
    <r>
      <rPr>
        <b/>
        <sz val="11"/>
        <color rgb="FFFF0000"/>
        <rFont val="宋体"/>
        <charset val="134"/>
        <scheme val="minor"/>
      </rPr>
      <t>1.报价单，见附件1；2.营业执照；3.2020年1月1日至投递报价资料之日止，至少2份签订1（含）年以上的同类业务合作合同复印件（提醒：每份合同需提供重要内容页部分，如合作双方名称页、服务项目、合同有效期、签章页）。4.至少5-7座15台、10-60座5台车龄低于5年的车辆清单，车辆清单模板详见附件2，租车方有权随时现场查验车辆购车发票或登记证书原件。5.至少20份驾驶员驾龄不低于3年的驾照复印件，租车方有权随时现场查验。所提供的“报价单、营业执照、合作合同、车辆清单、驾照复印件”等报价材料上应加盖公章，原件留存备查。</t>
    </r>
    <r>
      <rPr>
        <sz val="11"/>
        <color theme="1"/>
        <rFont val="宋体"/>
        <charset val="134"/>
        <scheme val="minor"/>
      </rPr>
      <t xml:space="preserve">
五、评审办法：报价单共5种车型，7种行驶路线，和超出范围后的车公里价格，按照5种车型7种行驶路线*预估使用趟次，求和总价最低者得。若出现多家报价同时最低的情况，按照中型轿车（5座）车公里价格排序。各车型、路线必须全部响应，</t>
    </r>
    <r>
      <rPr>
        <b/>
        <sz val="11"/>
        <color theme="1"/>
        <rFont val="宋体"/>
        <charset val="134"/>
        <scheme val="minor"/>
      </rPr>
      <t>否则报价无效。</t>
    </r>
    <r>
      <rPr>
        <sz val="11"/>
        <color theme="1"/>
        <rFont val="宋体"/>
        <charset val="134"/>
        <scheme val="minor"/>
      </rPr>
      <t xml:space="preserve">
六、必须响应项为各型单价、总价及车公里价格、付款方式，</t>
    </r>
    <r>
      <rPr>
        <b/>
        <sz val="11"/>
        <color theme="1"/>
        <rFont val="宋体"/>
        <charset val="134"/>
        <scheme val="minor"/>
      </rPr>
      <t>否则报价无效。</t>
    </r>
    <r>
      <rPr>
        <sz val="11"/>
        <color theme="1"/>
        <rFont val="宋体"/>
        <charset val="134"/>
        <scheme val="minor"/>
      </rPr>
      <t xml:space="preserve">
七、此次报价采用密封报价形式，报价单按照我方提供的模板进行填报，应包含付款方式、单位全称、联系人、联系方式、价格（不同车型不同行程的单价、根据预估趟次的总价）。请将报价单加盖单位公章，与第四条资质证书一起密封后于</t>
    </r>
    <r>
      <rPr>
        <b/>
        <sz val="11"/>
        <color rgb="FFFF0000"/>
        <rFont val="宋体"/>
        <charset val="134"/>
        <scheme val="minor"/>
      </rPr>
      <t>2023年2月6日17:00前</t>
    </r>
    <r>
      <rPr>
        <sz val="11"/>
        <color theme="1"/>
        <rFont val="宋体"/>
        <charset val="134"/>
        <scheme val="minor"/>
      </rPr>
      <t>寄（送）至以下地址：洛阳市洛龙区牡丹大道518号国营洛阳丹城无线电厂。报价、邮寄时请在外包装注明“车辆租用项目”。
注：本项目在招标网上至少公示3个工作日，供方所盖公章的单位名称应与营业执照中单位名称一致。
联系人：赵女士、王先生
联系电话：0379-63321224
传真：0379-63937129
                                                                      国营洛阳丹城无线电厂
                                                                          2023年2月1日</t>
    </r>
  </si>
  <si>
    <t>附件</t>
  </si>
  <si>
    <t>报价单模板</t>
  </si>
  <si>
    <t>国营洛阳丹城无线电厂厂部办公室：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</si>
  <si>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 xml:space="preserve">针对贵厂此次密封报价采购，我公司报价如下：
</t>
    </r>
    <r>
      <rPr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一、车辆租用报价表（含司机）基本情况</t>
    </r>
  </si>
  <si>
    <r>
      <rPr>
        <sz val="11"/>
        <color theme="1"/>
        <rFont val="宋体"/>
        <charset val="134"/>
        <scheme val="minor"/>
      </rPr>
      <t>备注：</t>
    </r>
    <r>
      <rPr>
        <sz val="11"/>
        <color rgb="FFFF0000"/>
        <rFont val="宋体"/>
        <charset val="134"/>
        <scheme val="minor"/>
      </rPr>
      <t>1.此报价为含税价，包含车辆租用费、司机费用、油费、过路费、过桥费、停车费用、违章罚款、维修费、保养费、保险费、人员薪资、司机超时加班费等由成交供应商承担。司机需附带相关服务项目，如清点人数、联系客人等，不再单独计费。</t>
    </r>
    <r>
      <rPr>
        <sz val="11"/>
        <color theme="1"/>
        <rFont val="宋体"/>
        <charset val="134"/>
        <scheme val="minor"/>
      </rPr>
      <t xml:space="preserve">
2.</t>
    </r>
    <r>
      <rPr>
        <sz val="11"/>
        <color rgb="FFFF0000"/>
        <rFont val="宋体"/>
        <charset val="134"/>
        <scheme val="minor"/>
      </rPr>
      <t>经济型轿车为日产轩逸、大众朗逸等10万元左右的车型；中型轿车为大众帕萨特、迈腾等20万元左右的车型。</t>
    </r>
    <r>
      <rPr>
        <sz val="11"/>
        <color theme="1"/>
        <rFont val="宋体"/>
        <charset val="134"/>
        <scheme val="minor"/>
      </rPr>
      <t xml:space="preserve">
3.市内其他地区用车，根据里程参照接送站公里数收费。
4.按半天、一天计算方式若超里程，超出里程按车公里价格追加。
5.如发生按天计算、接送站同等情况时，甲方有权按低价计费结算。</t>
    </r>
  </si>
  <si>
    <t xml:space="preserve">    一、是否响应比价须知要求的“各型单价、总价及车公里价格、付款方式”。（提示：不响应整个报价单无效）
    我公司______（响应/不响应）比价须知要求的“各型单价、总价及车公里价格、付款方式”。
    二、其它优惠条件及售后服务</t>
  </si>
  <si>
    <t xml:space="preserve">                          报价单位：                （公章）
联系人：
  联系电话：
日期：</t>
  </si>
  <si>
    <t>车辆清单</t>
  </si>
  <si>
    <t>序号</t>
  </si>
  <si>
    <t>车型</t>
  </si>
  <si>
    <t>车座数</t>
  </si>
  <si>
    <t>车牌号</t>
  </si>
  <si>
    <t>购车时间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</si>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</sst>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zoomScale="140" zoomScaleNormal="140" topLeftCell="A18" workbookViewId="0">
      <selection activeCell="A18" sqref="A18:N18"/>
    </sheetView>
  </sheetViews>
  <sheetFormatPr defaultColWidth="9" defaultRowHeight="13.5"/>
  <cols>
    <col min="1" max="1" width="25.375" customWidth="1"/>
    <col min="2" max="13" width="7.625" customWidth="1"/>
    <col min="14" max="14" width="12.5" customWidth="1"/>
  </cols>
  <sheetData>
    <row r="1" ht="27" spans="1:1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14.25" spans="1:14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14.25" spans="1:14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18.75" spans="1:14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>
      <c r="A5" s="9" t="s">
        <v>4</v>
      </c>
      <c r="B5" s="10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9" t="s">
        <v>6</v>
      </c>
    </row>
    <row r="6" ht="29.45" customHeight="1" spans="1:14">
      <c r="A6" s="12"/>
      <c r="B6" s="10" t="s">
        <v>7</v>
      </c>
      <c r="C6" s="13"/>
      <c r="D6" s="10" t="s">
        <v>8</v>
      </c>
      <c r="E6" s="13"/>
      <c r="F6" s="10" t="s">
        <v>9</v>
      </c>
      <c r="G6" s="13"/>
      <c r="H6" s="10" t="s">
        <v>10</v>
      </c>
      <c r="I6" s="13"/>
      <c r="J6" s="10" t="s">
        <v>11</v>
      </c>
      <c r="K6" s="13"/>
      <c r="L6" s="10" t="s">
        <v>12</v>
      </c>
      <c r="M6" s="13"/>
      <c r="N6" s="12"/>
    </row>
    <row r="7" ht="27" spans="1:14">
      <c r="A7" s="14"/>
      <c r="B7" s="15" t="s">
        <v>13</v>
      </c>
      <c r="C7" s="15" t="s">
        <v>14</v>
      </c>
      <c r="D7" s="15" t="s">
        <v>13</v>
      </c>
      <c r="E7" s="15" t="s">
        <v>14</v>
      </c>
      <c r="F7" s="15" t="s">
        <v>13</v>
      </c>
      <c r="G7" s="15" t="s">
        <v>14</v>
      </c>
      <c r="H7" s="15" t="s">
        <v>13</v>
      </c>
      <c r="I7" s="15" t="s">
        <v>14</v>
      </c>
      <c r="J7" s="15" t="s">
        <v>13</v>
      </c>
      <c r="K7" s="15" t="s">
        <v>14</v>
      </c>
      <c r="L7" s="15" t="s">
        <v>13</v>
      </c>
      <c r="M7" s="15" t="s">
        <v>14</v>
      </c>
      <c r="N7" s="14"/>
    </row>
    <row r="8" ht="27" spans="1:14">
      <c r="A8" s="15" t="s">
        <v>15</v>
      </c>
      <c r="B8" s="16"/>
      <c r="C8" s="16">
        <v>25</v>
      </c>
      <c r="D8" s="16"/>
      <c r="E8" s="16">
        <v>120</v>
      </c>
      <c r="F8" s="16"/>
      <c r="G8" s="16">
        <v>50</v>
      </c>
      <c r="H8" s="17" t="s">
        <v>16</v>
      </c>
      <c r="I8" s="17" t="s">
        <v>16</v>
      </c>
      <c r="J8" s="17" t="s">
        <v>16</v>
      </c>
      <c r="K8" s="17" t="s">
        <v>16</v>
      </c>
      <c r="L8" s="17" t="s">
        <v>16</v>
      </c>
      <c r="M8" s="17" t="s">
        <v>16</v>
      </c>
      <c r="N8" s="24"/>
    </row>
    <row r="9" ht="27" spans="1:14">
      <c r="A9" s="15" t="s">
        <v>17</v>
      </c>
      <c r="B9" s="16"/>
      <c r="C9" s="16">
        <v>5</v>
      </c>
      <c r="D9" s="16"/>
      <c r="E9" s="16">
        <v>100</v>
      </c>
      <c r="F9" s="16"/>
      <c r="G9" s="16">
        <v>30</v>
      </c>
      <c r="H9" s="17" t="s">
        <v>16</v>
      </c>
      <c r="I9" s="17" t="s">
        <v>16</v>
      </c>
      <c r="J9" s="17" t="s">
        <v>16</v>
      </c>
      <c r="K9" s="17" t="s">
        <v>16</v>
      </c>
      <c r="L9" s="17" t="s">
        <v>16</v>
      </c>
      <c r="M9" s="17" t="s">
        <v>16</v>
      </c>
      <c r="N9" s="25"/>
    </row>
    <row r="10" spans="1:14">
      <c r="A10" s="15" t="s">
        <v>18</v>
      </c>
      <c r="B10" s="16"/>
      <c r="C10" s="16">
        <v>5</v>
      </c>
      <c r="D10" s="16"/>
      <c r="E10" s="16">
        <v>15</v>
      </c>
      <c r="F10" s="16"/>
      <c r="G10" s="16">
        <v>5</v>
      </c>
      <c r="H10" s="17" t="s">
        <v>16</v>
      </c>
      <c r="I10" s="17" t="s">
        <v>16</v>
      </c>
      <c r="J10" s="17" t="s">
        <v>16</v>
      </c>
      <c r="K10" s="17" t="s">
        <v>16</v>
      </c>
      <c r="L10" s="17" t="s">
        <v>16</v>
      </c>
      <c r="M10" s="17" t="s">
        <v>16</v>
      </c>
      <c r="N10" s="25"/>
    </row>
    <row r="11" spans="1:14">
      <c r="A11" s="15" t="s">
        <v>19</v>
      </c>
      <c r="B11" s="16"/>
      <c r="C11" s="16">
        <v>2</v>
      </c>
      <c r="D11" s="16"/>
      <c r="E11" s="16">
        <v>10</v>
      </c>
      <c r="F11" s="16"/>
      <c r="G11" s="16">
        <v>5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25"/>
    </row>
    <row r="12" spans="1:14">
      <c r="A12" s="15" t="s">
        <v>20</v>
      </c>
      <c r="B12" s="16"/>
      <c r="C12" s="16">
        <v>2</v>
      </c>
      <c r="D12" s="16"/>
      <c r="E12" s="16">
        <v>8</v>
      </c>
      <c r="F12" s="16"/>
      <c r="G12" s="16">
        <v>5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25"/>
    </row>
    <row r="13" ht="27" spans="1:14">
      <c r="A13" s="15" t="s">
        <v>21</v>
      </c>
      <c r="B13" s="16"/>
      <c r="C13" s="16">
        <v>10</v>
      </c>
      <c r="D13" s="16"/>
      <c r="E13" s="16">
        <v>50</v>
      </c>
      <c r="F13" s="16"/>
      <c r="G13" s="16">
        <v>10</v>
      </c>
      <c r="H13" s="16"/>
      <c r="I13" s="16">
        <v>45</v>
      </c>
      <c r="J13" s="16"/>
      <c r="K13" s="16">
        <v>15</v>
      </c>
      <c r="L13" s="16"/>
      <c r="M13" s="16">
        <v>10</v>
      </c>
      <c r="N13" s="25"/>
    </row>
    <row r="14" ht="27" spans="1:14">
      <c r="A14" s="15" t="s">
        <v>22</v>
      </c>
      <c r="B14" s="16"/>
      <c r="C14" s="16">
        <v>5</v>
      </c>
      <c r="D14" s="16"/>
      <c r="E14" s="16">
        <v>15</v>
      </c>
      <c r="F14" s="16"/>
      <c r="G14" s="16">
        <v>5</v>
      </c>
      <c r="H14" s="16"/>
      <c r="I14" s="16">
        <v>10</v>
      </c>
      <c r="J14" s="16"/>
      <c r="K14" s="16">
        <v>15</v>
      </c>
      <c r="L14" s="16"/>
      <c r="M14" s="16">
        <v>10</v>
      </c>
      <c r="N14" s="25"/>
    </row>
    <row r="15" spans="1:14">
      <c r="A15" s="15" t="s">
        <v>23</v>
      </c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25"/>
    </row>
    <row r="16" spans="1:14">
      <c r="A16" s="15" t="s">
        <v>6</v>
      </c>
      <c r="B16" s="18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26"/>
    </row>
    <row r="17" ht="163.9" customHeight="1" spans="1:14">
      <c r="A17" s="20" t="s">
        <v>24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ht="394" customHeight="1" spans="1:14">
      <c r="A18" s="30" t="s">
        <v>25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ht="62.45" customHeight="1" spans="1:1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ht="144" customHeight="1" spans="1:1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ht="31.15" customHeight="1"/>
    <row r="23" ht="28.9" customHeight="1"/>
    <row r="24" ht="43.15" customHeight="1"/>
    <row r="38" ht="83.45" customHeight="1"/>
    <row r="39" ht="87" customHeight="1"/>
  </sheetData>
  <mergeCells count="30">
    <mergeCell ref="A1:N1"/>
    <mergeCell ref="A2:N2"/>
    <mergeCell ref="A3:N3"/>
    <mergeCell ref="A4:N4"/>
    <mergeCell ref="B5:M5"/>
    <mergeCell ref="B6:C6"/>
    <mergeCell ref="D6:E6"/>
    <mergeCell ref="F6:G6"/>
    <mergeCell ref="H6:I6"/>
    <mergeCell ref="J6:K6"/>
    <mergeCell ref="L6:M6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L16:M16"/>
    <mergeCell ref="A17:N17"/>
    <mergeCell ref="A18:N18"/>
    <mergeCell ref="A19:N19"/>
    <mergeCell ref="A20:N20"/>
    <mergeCell ref="A5:A7"/>
    <mergeCell ref="N5:N7"/>
    <mergeCell ref="N8:N1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zoomScale="140" zoomScaleNormal="140" topLeftCell="A12" workbookViewId="0">
      <selection activeCell="C25" sqref="C25"/>
    </sheetView>
  </sheetViews>
  <sheetFormatPr defaultColWidth="9" defaultRowHeight="13.5"/>
  <cols>
    <col min="1" max="1" width="17.75" customWidth="1"/>
  </cols>
  <sheetData>
    <row r="1" spans="1:14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0.25" spans="1:14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1.6" customHeight="1" spans="1:14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18.75" spans="1:14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9" t="s">
        <v>4</v>
      </c>
      <c r="B6" s="10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3"/>
      <c r="N6" s="9" t="s">
        <v>6</v>
      </c>
    </row>
    <row r="7" spans="1:14">
      <c r="A7" s="12"/>
      <c r="B7" s="10" t="s">
        <v>7</v>
      </c>
      <c r="C7" s="13"/>
      <c r="D7" s="10" t="s">
        <v>8</v>
      </c>
      <c r="E7" s="13"/>
      <c r="F7" s="10" t="s">
        <v>9</v>
      </c>
      <c r="G7" s="13"/>
      <c r="H7" s="10" t="s">
        <v>10</v>
      </c>
      <c r="I7" s="13"/>
      <c r="J7" s="10" t="s">
        <v>11</v>
      </c>
      <c r="K7" s="13"/>
      <c r="L7" s="10" t="s">
        <v>12</v>
      </c>
      <c r="M7" s="13"/>
      <c r="N7" s="12"/>
    </row>
    <row r="8" ht="27" spans="1:14">
      <c r="A8" s="14"/>
      <c r="B8" s="15" t="s">
        <v>13</v>
      </c>
      <c r="C8" s="15" t="s">
        <v>14</v>
      </c>
      <c r="D8" s="15" t="s">
        <v>13</v>
      </c>
      <c r="E8" s="15" t="s">
        <v>14</v>
      </c>
      <c r="F8" s="15" t="s">
        <v>13</v>
      </c>
      <c r="G8" s="15" t="s">
        <v>14</v>
      </c>
      <c r="H8" s="15" t="s">
        <v>13</v>
      </c>
      <c r="I8" s="15" t="s">
        <v>14</v>
      </c>
      <c r="J8" s="15" t="s">
        <v>13</v>
      </c>
      <c r="K8" s="15" t="s">
        <v>14</v>
      </c>
      <c r="L8" s="15" t="s">
        <v>13</v>
      </c>
      <c r="M8" s="15" t="s">
        <v>14</v>
      </c>
      <c r="N8" s="14"/>
    </row>
    <row r="9" ht="27" customHeight="1" spans="1:14">
      <c r="A9" s="15" t="s">
        <v>15</v>
      </c>
      <c r="B9" s="16"/>
      <c r="C9" s="16">
        <v>25</v>
      </c>
      <c r="D9" s="16"/>
      <c r="E9" s="16">
        <v>120</v>
      </c>
      <c r="F9" s="16"/>
      <c r="G9" s="16">
        <v>50</v>
      </c>
      <c r="H9" s="17" t="s">
        <v>16</v>
      </c>
      <c r="I9" s="17" t="s">
        <v>16</v>
      </c>
      <c r="J9" s="17" t="s">
        <v>16</v>
      </c>
      <c r="K9" s="17" t="s">
        <v>16</v>
      </c>
      <c r="L9" s="17" t="s">
        <v>16</v>
      </c>
      <c r="M9" s="17" t="s">
        <v>16</v>
      </c>
      <c r="N9" s="24">
        <f>B17+D17+F17+H17+J17+L17</f>
        <v>0</v>
      </c>
    </row>
    <row r="10" ht="27" customHeight="1" spans="1:14">
      <c r="A10" s="15" t="s">
        <v>17</v>
      </c>
      <c r="B10" s="16"/>
      <c r="C10" s="16">
        <v>5</v>
      </c>
      <c r="D10" s="16"/>
      <c r="E10" s="16">
        <v>100</v>
      </c>
      <c r="F10" s="16"/>
      <c r="G10" s="16">
        <v>30</v>
      </c>
      <c r="H10" s="17" t="s">
        <v>16</v>
      </c>
      <c r="I10" s="17" t="s">
        <v>16</v>
      </c>
      <c r="J10" s="17" t="s">
        <v>16</v>
      </c>
      <c r="K10" s="17" t="s">
        <v>16</v>
      </c>
      <c r="L10" s="17" t="s">
        <v>16</v>
      </c>
      <c r="M10" s="17" t="s">
        <v>16</v>
      </c>
      <c r="N10" s="25"/>
    </row>
    <row r="11" ht="27" customHeight="1" spans="1:14">
      <c r="A11" s="15" t="s">
        <v>18</v>
      </c>
      <c r="B11" s="16"/>
      <c r="C11" s="16">
        <v>5</v>
      </c>
      <c r="D11" s="16"/>
      <c r="E11" s="16">
        <v>15</v>
      </c>
      <c r="F11" s="16"/>
      <c r="G11" s="16">
        <v>5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25"/>
    </row>
    <row r="12" ht="27" customHeight="1" spans="1:14">
      <c r="A12" s="15" t="s">
        <v>19</v>
      </c>
      <c r="B12" s="16"/>
      <c r="C12" s="16">
        <v>2</v>
      </c>
      <c r="D12" s="16"/>
      <c r="E12" s="16">
        <v>10</v>
      </c>
      <c r="F12" s="16"/>
      <c r="G12" s="16">
        <v>5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25"/>
    </row>
    <row r="13" ht="27" customHeight="1" spans="1:14">
      <c r="A13" s="15" t="s">
        <v>20</v>
      </c>
      <c r="B13" s="16"/>
      <c r="C13" s="16">
        <v>2</v>
      </c>
      <c r="D13" s="16"/>
      <c r="E13" s="16">
        <v>8</v>
      </c>
      <c r="F13" s="16"/>
      <c r="G13" s="16">
        <v>5</v>
      </c>
      <c r="H13" s="17" t="s">
        <v>16</v>
      </c>
      <c r="I13" s="17" t="s">
        <v>16</v>
      </c>
      <c r="J13" s="17" t="s">
        <v>16</v>
      </c>
      <c r="K13" s="17" t="s">
        <v>16</v>
      </c>
      <c r="L13" s="17" t="s">
        <v>16</v>
      </c>
      <c r="M13" s="17" t="s">
        <v>16</v>
      </c>
      <c r="N13" s="25"/>
    </row>
    <row r="14" ht="27" customHeight="1" spans="1:14">
      <c r="A14" s="15" t="s">
        <v>21</v>
      </c>
      <c r="B14" s="16"/>
      <c r="C14" s="16">
        <v>10</v>
      </c>
      <c r="D14" s="16"/>
      <c r="E14" s="16">
        <v>50</v>
      </c>
      <c r="F14" s="16"/>
      <c r="G14" s="16">
        <v>10</v>
      </c>
      <c r="H14" s="16"/>
      <c r="I14" s="16">
        <v>45</v>
      </c>
      <c r="J14" s="16"/>
      <c r="K14" s="16">
        <v>15</v>
      </c>
      <c r="L14" s="16"/>
      <c r="M14" s="16">
        <v>10</v>
      </c>
      <c r="N14" s="25"/>
    </row>
    <row r="15" ht="27" customHeight="1" spans="1:14">
      <c r="A15" s="15" t="s">
        <v>22</v>
      </c>
      <c r="B15" s="16"/>
      <c r="C15" s="16">
        <v>5</v>
      </c>
      <c r="D15" s="16"/>
      <c r="E15" s="16">
        <v>15</v>
      </c>
      <c r="F15" s="16"/>
      <c r="G15" s="16">
        <v>5</v>
      </c>
      <c r="H15" s="16"/>
      <c r="I15" s="16">
        <v>10</v>
      </c>
      <c r="J15" s="16"/>
      <c r="K15" s="16">
        <v>15</v>
      </c>
      <c r="L15" s="16"/>
      <c r="M15" s="16">
        <v>10</v>
      </c>
      <c r="N15" s="25"/>
    </row>
    <row r="16" ht="27" customHeight="1" spans="1:14">
      <c r="A16" s="15" t="s">
        <v>23</v>
      </c>
      <c r="B16" s="18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25"/>
    </row>
    <row r="17" ht="27" customHeight="1" spans="1:14">
      <c r="A17" s="15" t="s">
        <v>6</v>
      </c>
      <c r="B17" s="18">
        <f>B9*C9+B10*C10+B11*C11+B12*C12+B13*C13+B14*C14+B15*C15</f>
        <v>0</v>
      </c>
      <c r="C17" s="19"/>
      <c r="D17" s="18">
        <f>D9*E9+D10*E10+D11*E11+D12*E12+D13*E13+D14*E14+D15*E15</f>
        <v>0</v>
      </c>
      <c r="E17" s="19"/>
      <c r="F17" s="18">
        <f>F9*G9+F10*G10+F11*G11+F12*G12+F13*G13+F14*G14+F15*G15</f>
        <v>0</v>
      </c>
      <c r="G17" s="19"/>
      <c r="H17" s="18">
        <f>H14*I14+H15*I15</f>
        <v>0</v>
      </c>
      <c r="I17" s="19"/>
      <c r="J17" s="18">
        <f>J14*K14+J15*K15</f>
        <v>0</v>
      </c>
      <c r="K17" s="19"/>
      <c r="L17" s="18">
        <f>L14*M14+L15*M15</f>
        <v>0</v>
      </c>
      <c r="M17" s="19"/>
      <c r="N17" s="26"/>
    </row>
    <row r="18" ht="91.15" customHeight="1" spans="1:14">
      <c r="A18" s="20" t="s">
        <v>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7"/>
    </row>
    <row r="19" ht="57.6" customHeight="1" spans="1:14">
      <c r="A19" s="21" t="s">
        <v>31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ht="70.9" customHeight="1" spans="1:14">
      <c r="A20" s="22" t="s">
        <v>32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</sheetData>
  <mergeCells count="30">
    <mergeCell ref="A1:N1"/>
    <mergeCell ref="A2:N2"/>
    <mergeCell ref="A3:N3"/>
    <mergeCell ref="A4:N4"/>
    <mergeCell ref="A5:N5"/>
    <mergeCell ref="B6:M6"/>
    <mergeCell ref="B7:C7"/>
    <mergeCell ref="D7:E7"/>
    <mergeCell ref="F7:G7"/>
    <mergeCell ref="H7:I7"/>
    <mergeCell ref="J7:K7"/>
    <mergeCell ref="L7:M7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A18:N18"/>
    <mergeCell ref="A19:N19"/>
    <mergeCell ref="A20:N20"/>
    <mergeCell ref="A6:A8"/>
    <mergeCell ref="N6:N8"/>
    <mergeCell ref="N9:N17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zoomScale="130" zoomScaleNormal="130" workbookViewId="0">
      <selection activeCell="F39" sqref="F39"/>
    </sheetView>
  </sheetViews>
  <sheetFormatPr defaultColWidth="9" defaultRowHeight="13.5" outlineLevelCol="5"/>
  <cols>
    <col min="2" max="3" width="13.75" customWidth="1"/>
    <col min="4" max="4" width="15.5" customWidth="1"/>
    <col min="5" max="5" width="16.125" customWidth="1"/>
  </cols>
  <sheetData>
    <row r="1" ht="22.5" spans="1:6">
      <c r="A1" s="1" t="s">
        <v>33</v>
      </c>
      <c r="B1" s="1"/>
      <c r="C1" s="1"/>
      <c r="D1" s="1"/>
      <c r="E1" s="1"/>
      <c r="F1" s="1"/>
    </row>
    <row r="2" ht="17.25" spans="1:6">
      <c r="A2" s="2" t="s">
        <v>34</v>
      </c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</row>
    <row r="3" ht="14.25" spans="1:6">
      <c r="A3" s="3"/>
      <c r="B3" s="3"/>
      <c r="C3" s="3"/>
      <c r="D3" s="3"/>
      <c r="E3" s="3"/>
      <c r="F3" s="3"/>
    </row>
    <row r="4" ht="14.25" spans="1:6">
      <c r="A4" s="3"/>
      <c r="B4" s="3"/>
      <c r="C4" s="3"/>
      <c r="D4" s="3"/>
      <c r="E4" s="3"/>
      <c r="F4" s="3"/>
    </row>
    <row r="5" ht="14.25" spans="1:6">
      <c r="A5" s="3"/>
      <c r="B5" s="3"/>
      <c r="C5" s="3"/>
      <c r="D5" s="3"/>
      <c r="E5" s="3"/>
      <c r="F5" s="3"/>
    </row>
    <row r="6" ht="14.25" spans="1:6">
      <c r="A6" s="3"/>
      <c r="B6" s="3"/>
      <c r="C6" s="3"/>
      <c r="D6" s="3"/>
      <c r="E6" s="3"/>
      <c r="F6" s="3"/>
    </row>
    <row r="7" ht="14.25" spans="1:6">
      <c r="A7" s="3"/>
      <c r="B7" s="3"/>
      <c r="C7" s="3"/>
      <c r="D7" s="3"/>
      <c r="E7" s="3"/>
      <c r="F7" s="3"/>
    </row>
    <row r="8" ht="14.25" spans="1:6">
      <c r="A8" s="3"/>
      <c r="B8" s="3"/>
      <c r="C8" s="3"/>
      <c r="D8" s="3"/>
      <c r="E8" s="3"/>
      <c r="F8" s="3"/>
    </row>
    <row r="9" ht="14.25" spans="1:6">
      <c r="A9" s="3"/>
      <c r="B9" s="3"/>
      <c r="C9" s="3"/>
      <c r="D9" s="3"/>
      <c r="E9" s="3"/>
      <c r="F9" s="3"/>
    </row>
    <row r="10" ht="14.25" spans="1:6">
      <c r="A10" s="3"/>
      <c r="B10" s="3"/>
      <c r="C10" s="3"/>
      <c r="D10" s="3"/>
      <c r="E10" s="3"/>
      <c r="F10" s="3"/>
    </row>
    <row r="11" ht="14.25" spans="1:6">
      <c r="A11" s="3"/>
      <c r="B11" s="3"/>
      <c r="C11" s="3"/>
      <c r="D11" s="3"/>
      <c r="E11" s="3"/>
      <c r="F11" s="3"/>
    </row>
    <row r="12" ht="14.25" spans="1:6">
      <c r="A12" s="3"/>
      <c r="B12" s="3"/>
      <c r="C12" s="3"/>
      <c r="D12" s="3"/>
      <c r="E12" s="3"/>
      <c r="F12" s="3"/>
    </row>
    <row r="13" ht="14.25" spans="1:6">
      <c r="A13" s="3"/>
      <c r="B13" s="3"/>
      <c r="C13" s="3"/>
      <c r="D13" s="3"/>
      <c r="E13" s="3"/>
      <c r="F13" s="3"/>
    </row>
    <row r="14" ht="14.25" spans="1:6">
      <c r="A14" s="3"/>
      <c r="B14" s="3"/>
      <c r="C14" s="3"/>
      <c r="D14" s="3"/>
      <c r="E14" s="3"/>
      <c r="F14" s="3"/>
    </row>
    <row r="15" ht="14.25" spans="1:6">
      <c r="A15" s="3"/>
      <c r="B15" s="3"/>
      <c r="C15" s="3"/>
      <c r="D15" s="3"/>
      <c r="E15" s="3"/>
      <c r="F15" s="3"/>
    </row>
    <row r="16" ht="14.25" spans="1:6">
      <c r="A16" s="3"/>
      <c r="B16" s="3"/>
      <c r="C16" s="3"/>
      <c r="D16" s="3"/>
      <c r="E16" s="3"/>
      <c r="F16" s="3"/>
    </row>
    <row r="17" ht="14.25" spans="1:6">
      <c r="A17" s="3"/>
      <c r="B17" s="3"/>
      <c r="C17" s="3"/>
      <c r="D17" s="3"/>
      <c r="E17" s="3"/>
      <c r="F17" s="3"/>
    </row>
    <row r="18" ht="14.25" spans="1:6">
      <c r="A18" s="3"/>
      <c r="B18" s="3"/>
      <c r="C18" s="3"/>
      <c r="D18" s="3"/>
      <c r="E18" s="3"/>
      <c r="F18" s="3"/>
    </row>
    <row r="19" ht="14.25" spans="1:6">
      <c r="A19" s="3"/>
      <c r="B19" s="3"/>
      <c r="C19" s="3"/>
      <c r="D19" s="3"/>
      <c r="E19" s="3"/>
      <c r="F19" s="3"/>
    </row>
    <row r="20" ht="14.25" spans="1:6">
      <c r="A20" s="3"/>
      <c r="B20" s="3"/>
      <c r="C20" s="3"/>
      <c r="D20" s="3"/>
      <c r="E20" s="3"/>
      <c r="F20" s="3"/>
    </row>
    <row r="21" ht="14.25" spans="1:6">
      <c r="A21" s="3"/>
      <c r="B21" s="3"/>
      <c r="C21" s="3"/>
      <c r="D21" s="3"/>
      <c r="E21" s="3"/>
      <c r="F21" s="3"/>
    </row>
    <row r="22" ht="14.25" spans="1:6">
      <c r="A22" s="3"/>
      <c r="B22" s="3"/>
      <c r="C22" s="3"/>
      <c r="D22" s="3"/>
      <c r="E22" s="3"/>
      <c r="F22" s="3"/>
    </row>
    <row r="23" ht="14.25" spans="1:6">
      <c r="A23" s="3"/>
      <c r="B23" s="3"/>
      <c r="C23" s="3"/>
      <c r="D23" s="3"/>
      <c r="E23" s="3"/>
      <c r="F23" s="3"/>
    </row>
    <row r="24" ht="14.25" spans="1:6">
      <c r="A24" s="3"/>
      <c r="B24" s="3"/>
      <c r="C24" s="3"/>
      <c r="D24" s="3"/>
      <c r="E24" s="3"/>
      <c r="F24" s="3"/>
    </row>
    <row r="25" ht="14.25" spans="1:6">
      <c r="A25" s="3"/>
      <c r="B25" s="3"/>
      <c r="C25" s="3"/>
      <c r="D25" s="3"/>
      <c r="E25" s="3"/>
      <c r="F25" s="3"/>
    </row>
    <row r="26" ht="14.25" spans="1:6">
      <c r="A26" s="3"/>
      <c r="B26" s="3"/>
      <c r="C26" s="3"/>
      <c r="D26" s="3"/>
      <c r="E26" s="3"/>
      <c r="F26" s="3"/>
    </row>
    <row r="27" ht="14.25" spans="1:6">
      <c r="A27" s="3"/>
      <c r="B27" s="3"/>
      <c r="C27" s="3"/>
      <c r="D27" s="3"/>
      <c r="E27" s="3"/>
      <c r="F27" s="3"/>
    </row>
    <row r="28" ht="14.25" spans="1:6">
      <c r="A28" s="3"/>
      <c r="B28" s="3"/>
      <c r="C28" s="3"/>
      <c r="D28" s="3"/>
      <c r="E28" s="3"/>
      <c r="F28" s="3"/>
    </row>
    <row r="29" ht="14.25" spans="1:6">
      <c r="A29" s="3"/>
      <c r="B29" s="3"/>
      <c r="C29" s="3"/>
      <c r="D29" s="3"/>
      <c r="E29" s="3"/>
      <c r="F29" s="3"/>
    </row>
    <row r="30" ht="14.25" spans="1:6">
      <c r="A30" s="3"/>
      <c r="B30" s="3"/>
      <c r="C30" s="3"/>
      <c r="D30" s="3"/>
      <c r="E30" s="3"/>
      <c r="F30" s="3"/>
    </row>
    <row r="31" ht="14.25" spans="1:6">
      <c r="A31" s="3"/>
      <c r="B31" s="3"/>
      <c r="C31" s="3"/>
      <c r="D31" s="3"/>
      <c r="E31" s="3"/>
      <c r="F31" s="3"/>
    </row>
    <row r="32" ht="14.25" spans="1:6">
      <c r="A32" s="3"/>
      <c r="B32" s="3"/>
      <c r="C32" s="3"/>
      <c r="D32" s="3"/>
      <c r="E32" s="3"/>
      <c r="F32" s="3"/>
    </row>
    <row r="33" ht="14.25" spans="1:6">
      <c r="A33" s="3"/>
      <c r="B33" s="3"/>
      <c r="C33" s="3"/>
      <c r="D33" s="3"/>
      <c r="E33" s="3"/>
      <c r="F33" s="3"/>
    </row>
    <row r="34" ht="14.25" spans="1:6">
      <c r="A34" s="3"/>
      <c r="B34" s="3"/>
      <c r="C34" s="3"/>
      <c r="D34" s="3"/>
      <c r="E34" s="3"/>
      <c r="F34" s="3"/>
    </row>
    <row r="35" ht="14.25" spans="1:6">
      <c r="A35" s="3"/>
      <c r="B35" s="3"/>
      <c r="C35" s="3"/>
      <c r="D35" s="3"/>
      <c r="E35" s="3"/>
      <c r="F35" s="3"/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比价须知</vt:lpstr>
      <vt:lpstr>附件1报价单模板</vt:lpstr>
      <vt:lpstr>附件2车辆清单模板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赵丽莎</dc:creator>
  <cp:lastModifiedBy>Administrator</cp:lastModifiedBy>
  <dcterms:created xsi:type="dcterms:W3CDTF">2022-10-19T07:11:00Z</dcterms:created>
  <cp:lastPrinted>2022-11-08T02:54:00Z</cp:lastPrinted>
  <dcterms:modified xsi:type="dcterms:W3CDTF">2023-02-01T08:53:42Z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E35EA9531B8B47A1A61E9EAC97389227</vt:lpwstr>
  </property>
  <property fmtid="{D5CDD505-2E9C-101B-9397-08002B2CF9AE}" pid="3" name="KSOProductBuildVer">
    <vt:lpwstr>2052-11.1.0.12313</vt:lpwstr>
  </property>
</Properties>
</file>